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 Límites" sheetId="1" state="visible" r:id="rId1"/>
    <sheet xmlns:r="http://schemas.openxmlformats.org/officeDocument/2006/relationships" name="2 Peligros y riesgos" sheetId="2" state="visible" r:id="rId2"/>
    <sheet xmlns:r="http://schemas.openxmlformats.org/officeDocument/2006/relationships" name="3 Escalas"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3"/>
    </font>
    <font>
      <b val="1"/>
    </font>
  </fonts>
  <fills count="3">
    <fill>
      <patternFill/>
    </fill>
    <fill>
      <patternFill patternType="gray125"/>
    </fill>
    <fill>
      <patternFill patternType="solid">
        <fgColor rgb="00EEEEEE"/>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cellXfs>
  <cellStyles count="1">
    <cellStyle name="Normal" xfId="0" builtinId="0" hidden="0"/>
  </cellStyles>
  <dxfs count="3">
    <dxf>
      <fill>
        <patternFill patternType="solid">
          <fgColor rgb="00F4B6B6"/>
        </patternFill>
      </fill>
    </dxf>
    <dxf>
      <fill>
        <patternFill patternType="solid">
          <fgColor rgb="00FBE3A8"/>
        </patternFill>
      </fill>
    </dxf>
    <dxf>
      <fill>
        <patternFill patternType="solid">
          <fgColor rgb="00C9E7C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62" customWidth="1" min="1" max="1"/>
    <col width="90" customWidth="1" min="2" max="2"/>
  </cols>
  <sheetData>
    <row r="1">
      <c r="A1" s="1" t="inlineStr">
        <is>
          <t>Evaluación de riesgos de la máquina · Reglamento (UE) 2023/1230, anexo III, parte B, punto 1</t>
        </is>
      </c>
      <c r="B1" t="inlineStr"/>
    </row>
    <row r="2">
      <c r="A2" t="inlineStr">
        <is>
          <t>Modelo gratis de CIRAMEVA Industria · cirameva.com/industria/evaluacion-de-riesgos-maquina/ · orientativo; la firma y la responsabilidad son del fabricante</t>
        </is>
      </c>
      <c r="B2" t="inlineStr"/>
    </row>
    <row r="3">
      <c r="A3" t="inlineStr"/>
      <c r="B3" t="inlineStr"/>
    </row>
    <row r="4">
      <c r="A4" s="2" t="inlineStr">
        <is>
          <t>Máquina (designación y modelo)</t>
        </is>
      </c>
      <c r="B4" s="3" t="inlineStr">
        <is>
          <t>[ ]</t>
        </is>
      </c>
    </row>
    <row r="5">
      <c r="A5" s="2" t="inlineStr">
        <is>
          <t>Fabricante</t>
        </is>
      </c>
      <c r="B5" s="3" t="inlineStr">
        <is>
          <t>[ ]</t>
        </is>
      </c>
    </row>
    <row r="6">
      <c r="A6" s="2" t="inlineStr">
        <is>
          <t>Versión y fecha</t>
        </is>
      </c>
      <c r="B6" s="3" t="inlineStr">
        <is>
          <t>[ ]</t>
        </is>
      </c>
    </row>
    <row r="7">
      <c r="A7" s="2" t="inlineStr">
        <is>
          <t>Responsable de la evaluación</t>
        </is>
      </c>
      <c r="B7" s="3" t="inlineStr">
        <is>
          <t>[ ]</t>
        </is>
      </c>
    </row>
    <row r="8">
      <c r="A8" s="2" t="inlineStr">
        <is>
          <t>a) Uso previsto (materiales, capacidades, entorno, usuarios)</t>
        </is>
      </c>
      <c r="B8" s="3" t="inlineStr">
        <is>
          <t>[ ]</t>
        </is>
      </c>
    </row>
    <row r="9">
      <c r="A9" s="2" t="inlineStr">
        <is>
          <t>a) Mal uso razonablemente previsible</t>
        </is>
      </c>
      <c r="B9" s="3" t="inlineStr">
        <is>
          <t>[ ]</t>
        </is>
      </c>
    </row>
    <row r="10">
      <c r="A10" s="2" t="inlineStr">
        <is>
          <t>a) Límites de espacio (dimensiones, zona de trabajo, accesos)</t>
        </is>
      </c>
      <c r="B10" s="3" t="inlineStr">
        <is>
          <t>[ ]</t>
        </is>
      </c>
    </row>
    <row r="11">
      <c r="A11" s="2" t="inlineStr">
        <is>
          <t>a) Límites de tiempo (vida útil, piezas de desgaste)</t>
        </is>
      </c>
      <c r="B11" s="3" t="inlineStr">
        <is>
          <t>[ ]</t>
        </is>
      </c>
    </row>
    <row r="12">
      <c r="A12" s="2" t="inlineStr">
        <is>
          <t>a) Fases de vida consideradas</t>
        </is>
      </c>
      <c r="B12" s="3" t="inlineStr">
        <is>
          <t>Montaje · instalación · puesta en servicio · uso · ajuste · limpieza · mantenimiento · avería y desbloqueo · desmontaje</t>
        </is>
      </c>
    </row>
    <row r="13">
      <c r="A13" s="2" t="inlineStr">
        <is>
          <t>Comportamiento autoevolutivo o con aprendizaje automático (sí/no)</t>
        </is>
      </c>
      <c r="B13" s="3" t="inlineStr">
        <is>
          <t>[ ]</t>
        </is>
      </c>
    </row>
    <row r="14">
      <c r="A14" s="2" t="inlineStr">
        <is>
          <t>Conexión a redes o software actualizable (sí/no): revisar 1.1.9 protección contra la corrupción</t>
        </is>
      </c>
      <c r="B14" s="3" t="inlineStr">
        <is>
          <t>[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41"/>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5" customWidth="1" min="1" max="1"/>
    <col width="18" customWidth="1" min="2" max="2"/>
    <col width="42" customWidth="1" min="3" max="3"/>
    <col width="14" customWidth="1" min="4" max="4"/>
    <col width="20" customWidth="1" min="5" max="5"/>
    <col width="10" customWidth="1" min="6" max="6"/>
    <col width="11" customWidth="1" min="7" max="7"/>
    <col width="11" customWidth="1" min="8" max="8"/>
    <col width="10" customWidth="1" min="9" max="9"/>
    <col width="30" customWidth="1" min="10" max="10"/>
    <col width="30" customWidth="1" min="11" max="11"/>
    <col width="30" customWidth="1" min="12" max="12"/>
    <col width="10" customWidth="1" min="13" max="13"/>
    <col width="11" customWidth="1" min="14" max="14"/>
    <col width="10" customWidth="1" min="15" max="15"/>
    <col width="14" customWidth="1" min="16" max="16"/>
    <col width="18" customWidth="1" min="17" max="17"/>
  </cols>
  <sheetData>
    <row r="1">
      <c r="A1" s="2" t="inlineStr">
        <is>
          <t>N.º</t>
        </is>
      </c>
      <c r="B1" s="2" t="inlineStr">
        <is>
          <t>Grupo de peligro</t>
        </is>
      </c>
      <c r="C1" s="2" t="inlineStr">
        <is>
          <t>Peligro y situación peligrosa (b)</t>
        </is>
      </c>
      <c r="D1" s="2" t="inlineStr">
        <is>
          <t>Fase de vida</t>
        </is>
      </c>
      <c r="E1" s="2" t="inlineStr">
        <is>
          <t>Zona / persona expuesta</t>
        </is>
      </c>
      <c r="F1" s="2" t="inlineStr">
        <is>
          <t>Gravedad 1-4 (c)</t>
        </is>
      </c>
      <c r="G1" s="2" t="inlineStr">
        <is>
          <t>Probabilidad 1-4 (c)</t>
        </is>
      </c>
      <c r="H1" s="2" t="inlineStr">
        <is>
          <t>Riesgo inicial = G×P</t>
        </is>
      </c>
      <c r="I1" s="2" t="inlineStr">
        <is>
          <t>¿Reducir? (d)</t>
        </is>
      </c>
      <c r="J1" s="2" t="inlineStr">
        <is>
          <t>Medida 1: diseño inherentemente seguro (e)</t>
        </is>
      </c>
      <c r="K1" s="2" t="inlineStr">
        <is>
          <t>Medida 2: resguardos y dispositivos de protección (e)</t>
        </is>
      </c>
      <c r="L1" s="2" t="inlineStr">
        <is>
          <t>Medida 3: información y advertencias (e)</t>
        </is>
      </c>
      <c r="M1" s="2" t="inlineStr">
        <is>
          <t>Gravedad residual</t>
        </is>
      </c>
      <c r="N1" s="2" t="inlineStr">
        <is>
          <t>Probabilidad residual</t>
        </is>
      </c>
      <c r="O1" s="2" t="inlineStr">
        <is>
          <t>Riesgo residual</t>
        </is>
      </c>
      <c r="P1" s="2" t="inlineStr">
        <is>
          <t>Requisito del anexo III</t>
        </is>
      </c>
      <c r="Q1" s="2" t="inlineStr">
        <is>
          <t>Al manual (sección 6.1)</t>
        </is>
      </c>
    </row>
    <row r="2">
      <c r="A2" t="n">
        <v>1</v>
      </c>
      <c r="B2" t="inlineStr">
        <is>
          <t>Mecánico</t>
        </is>
      </c>
      <c r="C2" t="inlineStr">
        <is>
          <t>Atrapamiento entre el punzón y la matriz al alimentar a mano</t>
        </is>
      </c>
      <c r="D2" t="inlineStr">
        <is>
          <t>Uso</t>
        </is>
      </c>
      <c r="E2" t="inlineStr">
        <is>
          <t>Operador, zona de carga</t>
        </is>
      </c>
      <c r="F2" t="n">
        <v>4</v>
      </c>
      <c r="G2" t="n">
        <v>3</v>
      </c>
      <c r="H2">
        <f>IF(AND(F2&lt;&gt;"",G2&lt;&gt;""),F2*G2,"")</f>
        <v/>
      </c>
      <c r="I2">
        <f>IF(H2="","",IF(H2&gt;=6,"SÍ",IF(H2&gt;=3,"Valorar","No")))</f>
        <v/>
      </c>
      <c r="J2" t="inlineStr"/>
      <c r="K2" t="inlineStr">
        <is>
          <t>Barrera inmaterial categoría según la evaluación</t>
        </is>
      </c>
      <c r="L2" t="inlineStr">
        <is>
          <t>Señal de peligro de atrapamiento</t>
        </is>
      </c>
      <c r="M2" t="n">
        <v>4</v>
      </c>
      <c r="N2" t="n">
        <v>1</v>
      </c>
      <c r="O2">
        <f>IF(AND(M2&lt;&gt;"",N2&lt;&gt;""),M2*N2,"")</f>
        <v/>
      </c>
      <c r="P2" t="inlineStr">
        <is>
          <t>1.3.7, 1.4</t>
        </is>
      </c>
      <c r="Q2">
        <f>IF(O2="","",IF(O2&gt;=3,"SÍ: riesgo residual","Sí, si queda riesgo"))</f>
        <v/>
      </c>
    </row>
    <row r="3">
      <c r="A3" t="n">
        <v>2</v>
      </c>
      <c r="B3" t="inlineStr">
        <is>
          <t>Eléctrico</t>
        </is>
      </c>
      <c r="C3" t="inlineStr">
        <is>
          <t>Contacto directo al abrir el armario con tensión</t>
        </is>
      </c>
      <c r="D3" t="inlineStr">
        <is>
          <t>Mantenimiento</t>
        </is>
      </c>
      <c r="E3" t="inlineStr">
        <is>
          <t>Electricista</t>
        </is>
      </c>
      <c r="F3" t="n">
        <v>4</v>
      </c>
      <c r="G3" t="n">
        <v>2</v>
      </c>
      <c r="H3">
        <f>IF(AND(F3&lt;&gt;"",G3&lt;&gt;""),F3*G3,"")</f>
        <v/>
      </c>
      <c r="I3">
        <f>IF(H3="","",IF(H3&gt;=6,"SÍ",IF(H3&gt;=3,"Valorar","No")))</f>
        <v/>
      </c>
      <c r="J3" t="inlineStr"/>
      <c r="K3" t="inlineStr">
        <is>
          <t>Seccionador con enclavamiento de puerta</t>
        </is>
      </c>
      <c r="L3" t="inlineStr">
        <is>
          <t>Pictograma y procedimiento de consignación</t>
        </is>
      </c>
      <c r="M3" t="n">
        <v>4</v>
      </c>
      <c r="N3" t="n">
        <v>1</v>
      </c>
      <c r="O3">
        <f>IF(AND(M3&lt;&gt;"",N3&lt;&gt;""),M3*N3,"")</f>
        <v/>
      </c>
      <c r="P3" t="inlineStr">
        <is>
          <t>1.5.1</t>
        </is>
      </c>
      <c r="Q3">
        <f>IF(O3="","",IF(O3&gt;=3,"SÍ: riesgo residual","Sí, si queda riesgo"))</f>
        <v/>
      </c>
    </row>
    <row r="4">
      <c r="A4" t="n">
        <v>3</v>
      </c>
      <c r="B4" t="inlineStr">
        <is>
          <t>Ruido</t>
        </is>
      </c>
      <c r="C4" t="inlineStr">
        <is>
          <t>Exposición a ruido &gt; 80 dB(A) en el puesto</t>
        </is>
      </c>
      <c r="D4" t="inlineStr">
        <is>
          <t>Uso</t>
        </is>
      </c>
      <c r="E4" t="inlineStr">
        <is>
          <t>Operador</t>
        </is>
      </c>
      <c r="F4" t="n">
        <v>2</v>
      </c>
      <c r="G4" t="n">
        <v>4</v>
      </c>
      <c r="H4">
        <f>IF(AND(F4&lt;&gt;"",G4&lt;&gt;""),F4*G4,"")</f>
        <v/>
      </c>
      <c r="I4">
        <f>IF(H4="","",IF(H4&gt;=6,"SÍ",IF(H4&gt;=3,"Valorar","No")))</f>
        <v/>
      </c>
      <c r="J4" t="inlineStr"/>
      <c r="K4" t="inlineStr">
        <is>
          <t>Cabina o encapsulado parcial</t>
        </is>
      </c>
      <c r="L4" t="inlineStr">
        <is>
          <t>Indicar valores de emisión y protección auditiva</t>
        </is>
      </c>
      <c r="M4" t="n">
        <v>2</v>
      </c>
      <c r="N4" t="n">
        <v>2</v>
      </c>
      <c r="O4">
        <f>IF(AND(M4&lt;&gt;"",N4&lt;&gt;""),M4*N4,"")</f>
        <v/>
      </c>
      <c r="P4" t="inlineStr">
        <is>
          <t>1.5.8, 1.7.4.2 u</t>
        </is>
      </c>
      <c r="Q4">
        <f>IF(O4="","",IF(O4&gt;=3,"SÍ: riesgo residual","Sí, si queda riesgo"))</f>
        <v/>
      </c>
    </row>
    <row r="5">
      <c r="A5" t="n">
        <v>4</v>
      </c>
      <c r="B5" t="inlineStr"/>
      <c r="C5" t="inlineStr"/>
      <c r="D5" t="inlineStr"/>
      <c r="E5" t="inlineStr"/>
      <c r="H5">
        <f>IF(AND(F5&lt;&gt;"",G5&lt;&gt;""),F5*G5,"")</f>
        <v/>
      </c>
      <c r="I5">
        <f>IF(H5="","",IF(H5&gt;=6,"SÍ",IF(H5&gt;=3,"Valorar","No")))</f>
        <v/>
      </c>
      <c r="J5" t="inlineStr"/>
      <c r="K5" t="inlineStr"/>
      <c r="L5" t="inlineStr"/>
      <c r="O5">
        <f>IF(AND(M5&lt;&gt;"",N5&lt;&gt;""),M5*N5,"")</f>
        <v/>
      </c>
      <c r="P5" t="inlineStr"/>
      <c r="Q5">
        <f>IF(O5="","",IF(O5&gt;=3,"SÍ: riesgo residual","Sí, si queda riesgo"))</f>
        <v/>
      </c>
    </row>
    <row r="6">
      <c r="A6" t="n">
        <v>5</v>
      </c>
      <c r="B6" t="inlineStr"/>
      <c r="C6" t="inlineStr"/>
      <c r="D6" t="inlineStr"/>
      <c r="E6" t="inlineStr"/>
      <c r="H6">
        <f>IF(AND(F6&lt;&gt;"",G6&lt;&gt;""),F6*G6,"")</f>
        <v/>
      </c>
      <c r="I6">
        <f>IF(H6="","",IF(H6&gt;=6,"SÍ",IF(H6&gt;=3,"Valorar","No")))</f>
        <v/>
      </c>
      <c r="J6" t="inlineStr"/>
      <c r="K6" t="inlineStr"/>
      <c r="L6" t="inlineStr"/>
      <c r="O6">
        <f>IF(AND(M6&lt;&gt;"",N6&lt;&gt;""),M6*N6,"")</f>
        <v/>
      </c>
      <c r="P6" t="inlineStr"/>
      <c r="Q6">
        <f>IF(O6="","",IF(O6&gt;=3,"SÍ: riesgo residual","Sí, si queda riesgo"))</f>
        <v/>
      </c>
    </row>
    <row r="7">
      <c r="A7" t="n">
        <v>6</v>
      </c>
      <c r="B7" t="inlineStr"/>
      <c r="C7" t="inlineStr"/>
      <c r="D7" t="inlineStr"/>
      <c r="E7" t="inlineStr"/>
      <c r="H7">
        <f>IF(AND(F7&lt;&gt;"",G7&lt;&gt;""),F7*G7,"")</f>
        <v/>
      </c>
      <c r="I7">
        <f>IF(H7="","",IF(H7&gt;=6,"SÍ",IF(H7&gt;=3,"Valorar","No")))</f>
        <v/>
      </c>
      <c r="J7" t="inlineStr"/>
      <c r="K7" t="inlineStr"/>
      <c r="L7" t="inlineStr"/>
      <c r="O7">
        <f>IF(AND(M7&lt;&gt;"",N7&lt;&gt;""),M7*N7,"")</f>
        <v/>
      </c>
      <c r="P7" t="inlineStr"/>
      <c r="Q7">
        <f>IF(O7="","",IF(O7&gt;=3,"SÍ: riesgo residual","Sí, si queda riesgo"))</f>
        <v/>
      </c>
    </row>
    <row r="8">
      <c r="A8" t="n">
        <v>7</v>
      </c>
      <c r="B8" t="inlineStr"/>
      <c r="C8" t="inlineStr"/>
      <c r="D8" t="inlineStr"/>
      <c r="E8" t="inlineStr"/>
      <c r="H8">
        <f>IF(AND(F8&lt;&gt;"",G8&lt;&gt;""),F8*G8,"")</f>
        <v/>
      </c>
      <c r="I8">
        <f>IF(H8="","",IF(H8&gt;=6,"SÍ",IF(H8&gt;=3,"Valorar","No")))</f>
        <v/>
      </c>
      <c r="J8" t="inlineStr"/>
      <c r="K8" t="inlineStr"/>
      <c r="L8" t="inlineStr"/>
      <c r="O8">
        <f>IF(AND(M8&lt;&gt;"",N8&lt;&gt;""),M8*N8,"")</f>
        <v/>
      </c>
      <c r="P8" t="inlineStr"/>
      <c r="Q8">
        <f>IF(O8="","",IF(O8&gt;=3,"SÍ: riesgo residual","Sí, si queda riesgo"))</f>
        <v/>
      </c>
    </row>
    <row r="9">
      <c r="A9" t="n">
        <v>8</v>
      </c>
      <c r="B9" t="inlineStr"/>
      <c r="C9" t="inlineStr"/>
      <c r="D9" t="inlineStr"/>
      <c r="E9" t="inlineStr"/>
      <c r="H9">
        <f>IF(AND(F9&lt;&gt;"",G9&lt;&gt;""),F9*G9,"")</f>
        <v/>
      </c>
      <c r="I9">
        <f>IF(H9="","",IF(H9&gt;=6,"SÍ",IF(H9&gt;=3,"Valorar","No")))</f>
        <v/>
      </c>
      <c r="J9" t="inlineStr"/>
      <c r="K9" t="inlineStr"/>
      <c r="L9" t="inlineStr"/>
      <c r="O9">
        <f>IF(AND(M9&lt;&gt;"",N9&lt;&gt;""),M9*N9,"")</f>
        <v/>
      </c>
      <c r="P9" t="inlineStr"/>
      <c r="Q9">
        <f>IF(O9="","",IF(O9&gt;=3,"SÍ: riesgo residual","Sí, si queda riesgo"))</f>
        <v/>
      </c>
    </row>
    <row r="10">
      <c r="A10" t="n">
        <v>9</v>
      </c>
      <c r="B10" t="inlineStr"/>
      <c r="C10" t="inlineStr"/>
      <c r="D10" t="inlineStr"/>
      <c r="E10" t="inlineStr"/>
      <c r="H10">
        <f>IF(AND(F10&lt;&gt;"",G10&lt;&gt;""),F10*G10,"")</f>
        <v/>
      </c>
      <c r="I10">
        <f>IF(H10="","",IF(H10&gt;=6,"SÍ",IF(H10&gt;=3,"Valorar","No")))</f>
        <v/>
      </c>
      <c r="J10" t="inlineStr"/>
      <c r="K10" t="inlineStr"/>
      <c r="L10" t="inlineStr"/>
      <c r="O10">
        <f>IF(AND(M10&lt;&gt;"",N10&lt;&gt;""),M10*N10,"")</f>
        <v/>
      </c>
      <c r="P10" t="inlineStr"/>
      <c r="Q10">
        <f>IF(O10="","",IF(O10&gt;=3,"SÍ: riesgo residual","Sí, si queda riesgo"))</f>
        <v/>
      </c>
    </row>
    <row r="11">
      <c r="A11" t="n">
        <v>10</v>
      </c>
      <c r="B11" t="inlineStr"/>
      <c r="C11" t="inlineStr"/>
      <c r="D11" t="inlineStr"/>
      <c r="E11" t="inlineStr"/>
      <c r="H11">
        <f>IF(AND(F11&lt;&gt;"",G11&lt;&gt;""),F11*G11,"")</f>
        <v/>
      </c>
      <c r="I11">
        <f>IF(H11="","",IF(H11&gt;=6,"SÍ",IF(H11&gt;=3,"Valorar","No")))</f>
        <v/>
      </c>
      <c r="J11" t="inlineStr"/>
      <c r="K11" t="inlineStr"/>
      <c r="L11" t="inlineStr"/>
      <c r="O11">
        <f>IF(AND(M11&lt;&gt;"",N11&lt;&gt;""),M11*N11,"")</f>
        <v/>
      </c>
      <c r="P11" t="inlineStr"/>
      <c r="Q11">
        <f>IF(O11="","",IF(O11&gt;=3,"SÍ: riesgo residual","Sí, si queda riesgo"))</f>
        <v/>
      </c>
    </row>
    <row r="12">
      <c r="A12" t="n">
        <v>11</v>
      </c>
      <c r="B12" t="inlineStr"/>
      <c r="C12" t="inlineStr"/>
      <c r="D12" t="inlineStr"/>
      <c r="E12" t="inlineStr"/>
      <c r="H12">
        <f>IF(AND(F12&lt;&gt;"",G12&lt;&gt;""),F12*G12,"")</f>
        <v/>
      </c>
      <c r="I12">
        <f>IF(H12="","",IF(H12&gt;=6,"SÍ",IF(H12&gt;=3,"Valorar","No")))</f>
        <v/>
      </c>
      <c r="J12" t="inlineStr"/>
      <c r="K12" t="inlineStr"/>
      <c r="L12" t="inlineStr"/>
      <c r="O12">
        <f>IF(AND(M12&lt;&gt;"",N12&lt;&gt;""),M12*N12,"")</f>
        <v/>
      </c>
      <c r="P12" t="inlineStr"/>
      <c r="Q12">
        <f>IF(O12="","",IF(O12&gt;=3,"SÍ: riesgo residual","Sí, si queda riesgo"))</f>
        <v/>
      </c>
    </row>
    <row r="13">
      <c r="A13" t="n">
        <v>12</v>
      </c>
      <c r="B13" t="inlineStr"/>
      <c r="C13" t="inlineStr"/>
      <c r="D13" t="inlineStr"/>
      <c r="E13" t="inlineStr"/>
      <c r="H13">
        <f>IF(AND(F13&lt;&gt;"",G13&lt;&gt;""),F13*G13,"")</f>
        <v/>
      </c>
      <c r="I13">
        <f>IF(H13="","",IF(H13&gt;=6,"SÍ",IF(H13&gt;=3,"Valorar","No")))</f>
        <v/>
      </c>
      <c r="J13" t="inlineStr"/>
      <c r="K13" t="inlineStr"/>
      <c r="L13" t="inlineStr"/>
      <c r="O13">
        <f>IF(AND(M13&lt;&gt;"",N13&lt;&gt;""),M13*N13,"")</f>
        <v/>
      </c>
      <c r="P13" t="inlineStr"/>
      <c r="Q13">
        <f>IF(O13="","",IF(O13&gt;=3,"SÍ: riesgo residual","Sí, si queda riesgo"))</f>
        <v/>
      </c>
    </row>
    <row r="14">
      <c r="A14" t="n">
        <v>13</v>
      </c>
      <c r="B14" t="inlineStr"/>
      <c r="C14" t="inlineStr"/>
      <c r="D14" t="inlineStr"/>
      <c r="E14" t="inlineStr"/>
      <c r="H14">
        <f>IF(AND(F14&lt;&gt;"",G14&lt;&gt;""),F14*G14,"")</f>
        <v/>
      </c>
      <c r="I14">
        <f>IF(H14="","",IF(H14&gt;=6,"SÍ",IF(H14&gt;=3,"Valorar","No")))</f>
        <v/>
      </c>
      <c r="J14" t="inlineStr"/>
      <c r="K14" t="inlineStr"/>
      <c r="L14" t="inlineStr"/>
      <c r="O14">
        <f>IF(AND(M14&lt;&gt;"",N14&lt;&gt;""),M14*N14,"")</f>
        <v/>
      </c>
      <c r="P14" t="inlineStr"/>
      <c r="Q14">
        <f>IF(O14="","",IF(O14&gt;=3,"SÍ: riesgo residual","Sí, si queda riesgo"))</f>
        <v/>
      </c>
    </row>
    <row r="15">
      <c r="A15" t="n">
        <v>14</v>
      </c>
      <c r="B15" t="inlineStr"/>
      <c r="C15" t="inlineStr"/>
      <c r="D15" t="inlineStr"/>
      <c r="E15" t="inlineStr"/>
      <c r="H15">
        <f>IF(AND(F15&lt;&gt;"",G15&lt;&gt;""),F15*G15,"")</f>
        <v/>
      </c>
      <c r="I15">
        <f>IF(H15="","",IF(H15&gt;=6,"SÍ",IF(H15&gt;=3,"Valorar","No")))</f>
        <v/>
      </c>
      <c r="J15" t="inlineStr"/>
      <c r="K15" t="inlineStr"/>
      <c r="L15" t="inlineStr"/>
      <c r="O15">
        <f>IF(AND(M15&lt;&gt;"",N15&lt;&gt;""),M15*N15,"")</f>
        <v/>
      </c>
      <c r="P15" t="inlineStr"/>
      <c r="Q15">
        <f>IF(O15="","",IF(O15&gt;=3,"SÍ: riesgo residual","Sí, si queda riesgo"))</f>
        <v/>
      </c>
    </row>
    <row r="16">
      <c r="A16" t="n">
        <v>15</v>
      </c>
      <c r="B16" t="inlineStr"/>
      <c r="C16" t="inlineStr"/>
      <c r="D16" t="inlineStr"/>
      <c r="E16" t="inlineStr"/>
      <c r="H16">
        <f>IF(AND(F16&lt;&gt;"",G16&lt;&gt;""),F16*G16,"")</f>
        <v/>
      </c>
      <c r="I16">
        <f>IF(H16="","",IF(H16&gt;=6,"SÍ",IF(H16&gt;=3,"Valorar","No")))</f>
        <v/>
      </c>
      <c r="J16" t="inlineStr"/>
      <c r="K16" t="inlineStr"/>
      <c r="L16" t="inlineStr"/>
      <c r="O16">
        <f>IF(AND(M16&lt;&gt;"",N16&lt;&gt;""),M16*N16,"")</f>
        <v/>
      </c>
      <c r="P16" t="inlineStr"/>
      <c r="Q16">
        <f>IF(O16="","",IF(O16&gt;=3,"SÍ: riesgo residual","Sí, si queda riesgo"))</f>
        <v/>
      </c>
    </row>
    <row r="17">
      <c r="A17" t="n">
        <v>16</v>
      </c>
      <c r="B17" t="inlineStr"/>
      <c r="C17" t="inlineStr"/>
      <c r="D17" t="inlineStr"/>
      <c r="E17" t="inlineStr"/>
      <c r="H17">
        <f>IF(AND(F17&lt;&gt;"",G17&lt;&gt;""),F17*G17,"")</f>
        <v/>
      </c>
      <c r="I17">
        <f>IF(H17="","",IF(H17&gt;=6,"SÍ",IF(H17&gt;=3,"Valorar","No")))</f>
        <v/>
      </c>
      <c r="J17" t="inlineStr"/>
      <c r="K17" t="inlineStr"/>
      <c r="L17" t="inlineStr"/>
      <c r="O17">
        <f>IF(AND(M17&lt;&gt;"",N17&lt;&gt;""),M17*N17,"")</f>
        <v/>
      </c>
      <c r="P17" t="inlineStr"/>
      <c r="Q17">
        <f>IF(O17="","",IF(O17&gt;=3,"SÍ: riesgo residual","Sí, si queda riesgo"))</f>
        <v/>
      </c>
    </row>
    <row r="18">
      <c r="A18" t="n">
        <v>17</v>
      </c>
      <c r="B18" t="inlineStr"/>
      <c r="C18" t="inlineStr"/>
      <c r="D18" t="inlineStr"/>
      <c r="E18" t="inlineStr"/>
      <c r="H18">
        <f>IF(AND(F18&lt;&gt;"",G18&lt;&gt;""),F18*G18,"")</f>
        <v/>
      </c>
      <c r="I18">
        <f>IF(H18="","",IF(H18&gt;=6,"SÍ",IF(H18&gt;=3,"Valorar","No")))</f>
        <v/>
      </c>
      <c r="J18" t="inlineStr"/>
      <c r="K18" t="inlineStr"/>
      <c r="L18" t="inlineStr"/>
      <c r="O18">
        <f>IF(AND(M18&lt;&gt;"",N18&lt;&gt;""),M18*N18,"")</f>
        <v/>
      </c>
      <c r="P18" t="inlineStr"/>
      <c r="Q18">
        <f>IF(O18="","",IF(O18&gt;=3,"SÍ: riesgo residual","Sí, si queda riesgo"))</f>
        <v/>
      </c>
    </row>
    <row r="19">
      <c r="A19" t="n">
        <v>18</v>
      </c>
      <c r="B19" t="inlineStr"/>
      <c r="C19" t="inlineStr"/>
      <c r="D19" t="inlineStr"/>
      <c r="E19" t="inlineStr"/>
      <c r="H19">
        <f>IF(AND(F19&lt;&gt;"",G19&lt;&gt;""),F19*G19,"")</f>
        <v/>
      </c>
      <c r="I19">
        <f>IF(H19="","",IF(H19&gt;=6,"SÍ",IF(H19&gt;=3,"Valorar","No")))</f>
        <v/>
      </c>
      <c r="J19" t="inlineStr"/>
      <c r="K19" t="inlineStr"/>
      <c r="L19" t="inlineStr"/>
      <c r="O19">
        <f>IF(AND(M19&lt;&gt;"",N19&lt;&gt;""),M19*N19,"")</f>
        <v/>
      </c>
      <c r="P19" t="inlineStr"/>
      <c r="Q19">
        <f>IF(O19="","",IF(O19&gt;=3,"SÍ: riesgo residual","Sí, si queda riesgo"))</f>
        <v/>
      </c>
    </row>
    <row r="20">
      <c r="A20" t="n">
        <v>19</v>
      </c>
      <c r="B20" t="inlineStr"/>
      <c r="C20" t="inlineStr"/>
      <c r="D20" t="inlineStr"/>
      <c r="E20" t="inlineStr"/>
      <c r="H20">
        <f>IF(AND(F20&lt;&gt;"",G20&lt;&gt;""),F20*G20,"")</f>
        <v/>
      </c>
      <c r="I20">
        <f>IF(H20="","",IF(H20&gt;=6,"SÍ",IF(H20&gt;=3,"Valorar","No")))</f>
        <v/>
      </c>
      <c r="J20" t="inlineStr"/>
      <c r="K20" t="inlineStr"/>
      <c r="L20" t="inlineStr"/>
      <c r="O20">
        <f>IF(AND(M20&lt;&gt;"",N20&lt;&gt;""),M20*N20,"")</f>
        <v/>
      </c>
      <c r="P20" t="inlineStr"/>
      <c r="Q20">
        <f>IF(O20="","",IF(O20&gt;=3,"SÍ: riesgo residual","Sí, si queda riesgo"))</f>
        <v/>
      </c>
    </row>
    <row r="21">
      <c r="A21" t="n">
        <v>20</v>
      </c>
      <c r="B21" t="inlineStr"/>
      <c r="C21" t="inlineStr"/>
      <c r="D21" t="inlineStr"/>
      <c r="E21" t="inlineStr"/>
      <c r="H21">
        <f>IF(AND(F21&lt;&gt;"",G21&lt;&gt;""),F21*G21,"")</f>
        <v/>
      </c>
      <c r="I21">
        <f>IF(H21="","",IF(H21&gt;=6,"SÍ",IF(H21&gt;=3,"Valorar","No")))</f>
        <v/>
      </c>
      <c r="J21" t="inlineStr"/>
      <c r="K21" t="inlineStr"/>
      <c r="L21" t="inlineStr"/>
      <c r="O21">
        <f>IF(AND(M21&lt;&gt;"",N21&lt;&gt;""),M21*N21,"")</f>
        <v/>
      </c>
      <c r="P21" t="inlineStr"/>
      <c r="Q21">
        <f>IF(O21="","",IF(O21&gt;=3,"SÍ: riesgo residual","Sí, si queda riesgo"))</f>
        <v/>
      </c>
    </row>
    <row r="22">
      <c r="A22" t="n">
        <v>21</v>
      </c>
      <c r="B22" t="inlineStr"/>
      <c r="C22" t="inlineStr"/>
      <c r="D22" t="inlineStr"/>
      <c r="E22" t="inlineStr"/>
      <c r="H22">
        <f>IF(AND(F22&lt;&gt;"",G22&lt;&gt;""),F22*G22,"")</f>
        <v/>
      </c>
      <c r="I22">
        <f>IF(H22="","",IF(H22&gt;=6,"SÍ",IF(H22&gt;=3,"Valorar","No")))</f>
        <v/>
      </c>
      <c r="J22" t="inlineStr"/>
      <c r="K22" t="inlineStr"/>
      <c r="L22" t="inlineStr"/>
      <c r="O22">
        <f>IF(AND(M22&lt;&gt;"",N22&lt;&gt;""),M22*N22,"")</f>
        <v/>
      </c>
      <c r="P22" t="inlineStr"/>
      <c r="Q22">
        <f>IF(O22="","",IF(O22&gt;=3,"SÍ: riesgo residual","Sí, si queda riesgo"))</f>
        <v/>
      </c>
    </row>
    <row r="23">
      <c r="A23" t="n">
        <v>22</v>
      </c>
      <c r="B23" t="inlineStr"/>
      <c r="C23" t="inlineStr"/>
      <c r="D23" t="inlineStr"/>
      <c r="E23" t="inlineStr"/>
      <c r="H23">
        <f>IF(AND(F23&lt;&gt;"",G23&lt;&gt;""),F23*G23,"")</f>
        <v/>
      </c>
      <c r="I23">
        <f>IF(H23="","",IF(H23&gt;=6,"SÍ",IF(H23&gt;=3,"Valorar","No")))</f>
        <v/>
      </c>
      <c r="J23" t="inlineStr"/>
      <c r="K23" t="inlineStr"/>
      <c r="L23" t="inlineStr"/>
      <c r="O23">
        <f>IF(AND(M23&lt;&gt;"",N23&lt;&gt;""),M23*N23,"")</f>
        <v/>
      </c>
      <c r="P23" t="inlineStr"/>
      <c r="Q23">
        <f>IF(O23="","",IF(O23&gt;=3,"SÍ: riesgo residual","Sí, si queda riesgo"))</f>
        <v/>
      </c>
    </row>
    <row r="24">
      <c r="A24" t="n">
        <v>23</v>
      </c>
      <c r="B24" t="inlineStr"/>
      <c r="C24" t="inlineStr"/>
      <c r="D24" t="inlineStr"/>
      <c r="E24" t="inlineStr"/>
      <c r="H24">
        <f>IF(AND(F24&lt;&gt;"",G24&lt;&gt;""),F24*G24,"")</f>
        <v/>
      </c>
      <c r="I24">
        <f>IF(H24="","",IF(H24&gt;=6,"SÍ",IF(H24&gt;=3,"Valorar","No")))</f>
        <v/>
      </c>
      <c r="J24" t="inlineStr"/>
      <c r="K24" t="inlineStr"/>
      <c r="L24" t="inlineStr"/>
      <c r="O24">
        <f>IF(AND(M24&lt;&gt;"",N24&lt;&gt;""),M24*N24,"")</f>
        <v/>
      </c>
      <c r="P24" t="inlineStr"/>
      <c r="Q24">
        <f>IF(O24="","",IF(O24&gt;=3,"SÍ: riesgo residual","Sí, si queda riesgo"))</f>
        <v/>
      </c>
    </row>
    <row r="25">
      <c r="A25" t="n">
        <v>24</v>
      </c>
      <c r="B25" t="inlineStr"/>
      <c r="C25" t="inlineStr"/>
      <c r="D25" t="inlineStr"/>
      <c r="E25" t="inlineStr"/>
      <c r="H25">
        <f>IF(AND(F25&lt;&gt;"",G25&lt;&gt;""),F25*G25,"")</f>
        <v/>
      </c>
      <c r="I25">
        <f>IF(H25="","",IF(H25&gt;=6,"SÍ",IF(H25&gt;=3,"Valorar","No")))</f>
        <v/>
      </c>
      <c r="J25" t="inlineStr"/>
      <c r="K25" t="inlineStr"/>
      <c r="L25" t="inlineStr"/>
      <c r="O25">
        <f>IF(AND(M25&lt;&gt;"",N25&lt;&gt;""),M25*N25,"")</f>
        <v/>
      </c>
      <c r="P25" t="inlineStr"/>
      <c r="Q25">
        <f>IF(O25="","",IF(O25&gt;=3,"SÍ: riesgo residual","Sí, si queda riesgo"))</f>
        <v/>
      </c>
    </row>
    <row r="26">
      <c r="A26" t="n">
        <v>25</v>
      </c>
      <c r="B26" t="inlineStr"/>
      <c r="C26" t="inlineStr"/>
      <c r="D26" t="inlineStr"/>
      <c r="E26" t="inlineStr"/>
      <c r="H26">
        <f>IF(AND(F26&lt;&gt;"",G26&lt;&gt;""),F26*G26,"")</f>
        <v/>
      </c>
      <c r="I26">
        <f>IF(H26="","",IF(H26&gt;=6,"SÍ",IF(H26&gt;=3,"Valorar","No")))</f>
        <v/>
      </c>
      <c r="J26" t="inlineStr"/>
      <c r="K26" t="inlineStr"/>
      <c r="L26" t="inlineStr"/>
      <c r="O26">
        <f>IF(AND(M26&lt;&gt;"",N26&lt;&gt;""),M26*N26,"")</f>
        <v/>
      </c>
      <c r="P26" t="inlineStr"/>
      <c r="Q26">
        <f>IF(O26="","",IF(O26&gt;=3,"SÍ: riesgo residual","Sí, si queda riesgo"))</f>
        <v/>
      </c>
    </row>
    <row r="27">
      <c r="A27" t="n">
        <v>26</v>
      </c>
      <c r="B27" t="inlineStr"/>
      <c r="C27" t="inlineStr"/>
      <c r="D27" t="inlineStr"/>
      <c r="E27" t="inlineStr"/>
      <c r="H27">
        <f>IF(AND(F27&lt;&gt;"",G27&lt;&gt;""),F27*G27,"")</f>
        <v/>
      </c>
      <c r="I27">
        <f>IF(H27="","",IF(H27&gt;=6,"SÍ",IF(H27&gt;=3,"Valorar","No")))</f>
        <v/>
      </c>
      <c r="J27" t="inlineStr"/>
      <c r="K27" t="inlineStr"/>
      <c r="L27" t="inlineStr"/>
      <c r="O27">
        <f>IF(AND(M27&lt;&gt;"",N27&lt;&gt;""),M27*N27,"")</f>
        <v/>
      </c>
      <c r="P27" t="inlineStr"/>
      <c r="Q27">
        <f>IF(O27="","",IF(O27&gt;=3,"SÍ: riesgo residual","Sí, si queda riesgo"))</f>
        <v/>
      </c>
    </row>
    <row r="28">
      <c r="A28" t="n">
        <v>27</v>
      </c>
      <c r="B28" t="inlineStr"/>
      <c r="C28" t="inlineStr"/>
      <c r="D28" t="inlineStr"/>
      <c r="E28" t="inlineStr"/>
      <c r="H28">
        <f>IF(AND(F28&lt;&gt;"",G28&lt;&gt;""),F28*G28,"")</f>
        <v/>
      </c>
      <c r="I28">
        <f>IF(H28="","",IF(H28&gt;=6,"SÍ",IF(H28&gt;=3,"Valorar","No")))</f>
        <v/>
      </c>
      <c r="J28" t="inlineStr"/>
      <c r="K28" t="inlineStr"/>
      <c r="L28" t="inlineStr"/>
      <c r="O28">
        <f>IF(AND(M28&lt;&gt;"",N28&lt;&gt;""),M28*N28,"")</f>
        <v/>
      </c>
      <c r="P28" t="inlineStr"/>
      <c r="Q28">
        <f>IF(O28="","",IF(O28&gt;=3,"SÍ: riesgo residual","Sí, si queda riesgo"))</f>
        <v/>
      </c>
    </row>
    <row r="29">
      <c r="A29" t="n">
        <v>28</v>
      </c>
      <c r="B29" t="inlineStr"/>
      <c r="C29" t="inlineStr"/>
      <c r="D29" t="inlineStr"/>
      <c r="E29" t="inlineStr"/>
      <c r="H29">
        <f>IF(AND(F29&lt;&gt;"",G29&lt;&gt;""),F29*G29,"")</f>
        <v/>
      </c>
      <c r="I29">
        <f>IF(H29="","",IF(H29&gt;=6,"SÍ",IF(H29&gt;=3,"Valorar","No")))</f>
        <v/>
      </c>
      <c r="J29" t="inlineStr"/>
      <c r="K29" t="inlineStr"/>
      <c r="L29" t="inlineStr"/>
      <c r="O29">
        <f>IF(AND(M29&lt;&gt;"",N29&lt;&gt;""),M29*N29,"")</f>
        <v/>
      </c>
      <c r="P29" t="inlineStr"/>
      <c r="Q29">
        <f>IF(O29="","",IF(O29&gt;=3,"SÍ: riesgo residual","Sí, si queda riesgo"))</f>
        <v/>
      </c>
    </row>
    <row r="30">
      <c r="A30" t="n">
        <v>29</v>
      </c>
      <c r="B30" t="inlineStr"/>
      <c r="C30" t="inlineStr"/>
      <c r="D30" t="inlineStr"/>
      <c r="E30" t="inlineStr"/>
      <c r="H30">
        <f>IF(AND(F30&lt;&gt;"",G30&lt;&gt;""),F30*G30,"")</f>
        <v/>
      </c>
      <c r="I30">
        <f>IF(H30="","",IF(H30&gt;=6,"SÍ",IF(H30&gt;=3,"Valorar","No")))</f>
        <v/>
      </c>
      <c r="J30" t="inlineStr"/>
      <c r="K30" t="inlineStr"/>
      <c r="L30" t="inlineStr"/>
      <c r="O30">
        <f>IF(AND(M30&lt;&gt;"",N30&lt;&gt;""),M30*N30,"")</f>
        <v/>
      </c>
      <c r="P30" t="inlineStr"/>
      <c r="Q30">
        <f>IF(O30="","",IF(O30&gt;=3,"SÍ: riesgo residual","Sí, si queda riesgo"))</f>
        <v/>
      </c>
    </row>
    <row r="31">
      <c r="A31" t="n">
        <v>30</v>
      </c>
      <c r="B31" t="inlineStr"/>
      <c r="C31" t="inlineStr"/>
      <c r="D31" t="inlineStr"/>
      <c r="E31" t="inlineStr"/>
      <c r="H31">
        <f>IF(AND(F31&lt;&gt;"",G31&lt;&gt;""),F31*G31,"")</f>
        <v/>
      </c>
      <c r="I31">
        <f>IF(H31="","",IF(H31&gt;=6,"SÍ",IF(H31&gt;=3,"Valorar","No")))</f>
        <v/>
      </c>
      <c r="J31" t="inlineStr"/>
      <c r="K31" t="inlineStr"/>
      <c r="L31" t="inlineStr"/>
      <c r="O31">
        <f>IF(AND(M31&lt;&gt;"",N31&lt;&gt;""),M31*N31,"")</f>
        <v/>
      </c>
      <c r="P31" t="inlineStr"/>
      <c r="Q31">
        <f>IF(O31="","",IF(O31&gt;=3,"SÍ: riesgo residual","Sí, si queda riesgo"))</f>
        <v/>
      </c>
    </row>
    <row r="32">
      <c r="A32" t="n">
        <v>31</v>
      </c>
      <c r="B32" t="inlineStr"/>
      <c r="C32" t="inlineStr"/>
      <c r="D32" t="inlineStr"/>
      <c r="E32" t="inlineStr"/>
      <c r="H32">
        <f>IF(AND(F32&lt;&gt;"",G32&lt;&gt;""),F32*G32,"")</f>
        <v/>
      </c>
      <c r="I32">
        <f>IF(H32="","",IF(H32&gt;=6,"SÍ",IF(H32&gt;=3,"Valorar","No")))</f>
        <v/>
      </c>
      <c r="J32" t="inlineStr"/>
      <c r="K32" t="inlineStr"/>
      <c r="L32" t="inlineStr"/>
      <c r="O32">
        <f>IF(AND(M32&lt;&gt;"",N32&lt;&gt;""),M32*N32,"")</f>
        <v/>
      </c>
      <c r="P32" t="inlineStr"/>
      <c r="Q32">
        <f>IF(O32="","",IF(O32&gt;=3,"SÍ: riesgo residual","Sí, si queda riesgo"))</f>
        <v/>
      </c>
    </row>
    <row r="33">
      <c r="A33" t="n">
        <v>32</v>
      </c>
      <c r="B33" t="inlineStr"/>
      <c r="C33" t="inlineStr"/>
      <c r="D33" t="inlineStr"/>
      <c r="E33" t="inlineStr"/>
      <c r="H33">
        <f>IF(AND(F33&lt;&gt;"",G33&lt;&gt;""),F33*G33,"")</f>
        <v/>
      </c>
      <c r="I33">
        <f>IF(H33="","",IF(H33&gt;=6,"SÍ",IF(H33&gt;=3,"Valorar","No")))</f>
        <v/>
      </c>
      <c r="J33" t="inlineStr"/>
      <c r="K33" t="inlineStr"/>
      <c r="L33" t="inlineStr"/>
      <c r="O33">
        <f>IF(AND(M33&lt;&gt;"",N33&lt;&gt;""),M33*N33,"")</f>
        <v/>
      </c>
      <c r="P33" t="inlineStr"/>
      <c r="Q33">
        <f>IF(O33="","",IF(O33&gt;=3,"SÍ: riesgo residual","Sí, si queda riesgo"))</f>
        <v/>
      </c>
    </row>
    <row r="34">
      <c r="A34" t="n">
        <v>33</v>
      </c>
      <c r="B34" t="inlineStr"/>
      <c r="C34" t="inlineStr"/>
      <c r="D34" t="inlineStr"/>
      <c r="E34" t="inlineStr"/>
      <c r="H34">
        <f>IF(AND(F34&lt;&gt;"",G34&lt;&gt;""),F34*G34,"")</f>
        <v/>
      </c>
      <c r="I34">
        <f>IF(H34="","",IF(H34&gt;=6,"SÍ",IF(H34&gt;=3,"Valorar","No")))</f>
        <v/>
      </c>
      <c r="J34" t="inlineStr"/>
      <c r="K34" t="inlineStr"/>
      <c r="L34" t="inlineStr"/>
      <c r="O34">
        <f>IF(AND(M34&lt;&gt;"",N34&lt;&gt;""),M34*N34,"")</f>
        <v/>
      </c>
      <c r="P34" t="inlineStr"/>
      <c r="Q34">
        <f>IF(O34="","",IF(O34&gt;=3,"SÍ: riesgo residual","Sí, si queda riesgo"))</f>
        <v/>
      </c>
    </row>
    <row r="35">
      <c r="A35" t="n">
        <v>34</v>
      </c>
      <c r="B35" t="inlineStr"/>
      <c r="C35" t="inlineStr"/>
      <c r="D35" t="inlineStr"/>
      <c r="E35" t="inlineStr"/>
      <c r="H35">
        <f>IF(AND(F35&lt;&gt;"",G35&lt;&gt;""),F35*G35,"")</f>
        <v/>
      </c>
      <c r="I35">
        <f>IF(H35="","",IF(H35&gt;=6,"SÍ",IF(H35&gt;=3,"Valorar","No")))</f>
        <v/>
      </c>
      <c r="J35" t="inlineStr"/>
      <c r="K35" t="inlineStr"/>
      <c r="L35" t="inlineStr"/>
      <c r="O35">
        <f>IF(AND(M35&lt;&gt;"",N35&lt;&gt;""),M35*N35,"")</f>
        <v/>
      </c>
      <c r="P35" t="inlineStr"/>
      <c r="Q35">
        <f>IF(O35="","",IF(O35&gt;=3,"SÍ: riesgo residual","Sí, si queda riesgo"))</f>
        <v/>
      </c>
    </row>
    <row r="36">
      <c r="A36" t="n">
        <v>35</v>
      </c>
      <c r="B36" t="inlineStr"/>
      <c r="C36" t="inlineStr"/>
      <c r="D36" t="inlineStr"/>
      <c r="E36" t="inlineStr"/>
      <c r="H36">
        <f>IF(AND(F36&lt;&gt;"",G36&lt;&gt;""),F36*G36,"")</f>
        <v/>
      </c>
      <c r="I36">
        <f>IF(H36="","",IF(H36&gt;=6,"SÍ",IF(H36&gt;=3,"Valorar","No")))</f>
        <v/>
      </c>
      <c r="J36" t="inlineStr"/>
      <c r="K36" t="inlineStr"/>
      <c r="L36" t="inlineStr"/>
      <c r="O36">
        <f>IF(AND(M36&lt;&gt;"",N36&lt;&gt;""),M36*N36,"")</f>
        <v/>
      </c>
      <c r="P36" t="inlineStr"/>
      <c r="Q36">
        <f>IF(O36="","",IF(O36&gt;=3,"SÍ: riesgo residual","Sí, si queda riesgo"))</f>
        <v/>
      </c>
    </row>
    <row r="37">
      <c r="A37" t="n">
        <v>36</v>
      </c>
      <c r="B37" t="inlineStr"/>
      <c r="C37" t="inlineStr"/>
      <c r="D37" t="inlineStr"/>
      <c r="E37" t="inlineStr"/>
      <c r="H37">
        <f>IF(AND(F37&lt;&gt;"",G37&lt;&gt;""),F37*G37,"")</f>
        <v/>
      </c>
      <c r="I37">
        <f>IF(H37="","",IF(H37&gt;=6,"SÍ",IF(H37&gt;=3,"Valorar","No")))</f>
        <v/>
      </c>
      <c r="J37" t="inlineStr"/>
      <c r="K37" t="inlineStr"/>
      <c r="L37" t="inlineStr"/>
      <c r="O37">
        <f>IF(AND(M37&lt;&gt;"",N37&lt;&gt;""),M37*N37,"")</f>
        <v/>
      </c>
      <c r="P37" t="inlineStr"/>
      <c r="Q37">
        <f>IF(O37="","",IF(O37&gt;=3,"SÍ: riesgo residual","Sí, si queda riesgo"))</f>
        <v/>
      </c>
    </row>
    <row r="38">
      <c r="A38" t="n">
        <v>37</v>
      </c>
      <c r="B38" t="inlineStr"/>
      <c r="C38" t="inlineStr"/>
      <c r="D38" t="inlineStr"/>
      <c r="E38" t="inlineStr"/>
      <c r="H38">
        <f>IF(AND(F38&lt;&gt;"",G38&lt;&gt;""),F38*G38,"")</f>
        <v/>
      </c>
      <c r="I38">
        <f>IF(H38="","",IF(H38&gt;=6,"SÍ",IF(H38&gt;=3,"Valorar","No")))</f>
        <v/>
      </c>
      <c r="J38" t="inlineStr"/>
      <c r="K38" t="inlineStr"/>
      <c r="L38" t="inlineStr"/>
      <c r="O38">
        <f>IF(AND(M38&lt;&gt;"",N38&lt;&gt;""),M38*N38,"")</f>
        <v/>
      </c>
      <c r="P38" t="inlineStr"/>
      <c r="Q38">
        <f>IF(O38="","",IF(O38&gt;=3,"SÍ: riesgo residual","Sí, si queda riesgo"))</f>
        <v/>
      </c>
    </row>
    <row r="39">
      <c r="A39" t="n">
        <v>38</v>
      </c>
      <c r="B39" t="inlineStr"/>
      <c r="C39" t="inlineStr"/>
      <c r="D39" t="inlineStr"/>
      <c r="E39" t="inlineStr"/>
      <c r="H39">
        <f>IF(AND(F39&lt;&gt;"",G39&lt;&gt;""),F39*G39,"")</f>
        <v/>
      </c>
      <c r="I39">
        <f>IF(H39="","",IF(H39&gt;=6,"SÍ",IF(H39&gt;=3,"Valorar","No")))</f>
        <v/>
      </c>
      <c r="J39" t="inlineStr"/>
      <c r="K39" t="inlineStr"/>
      <c r="L39" t="inlineStr"/>
      <c r="O39">
        <f>IF(AND(M39&lt;&gt;"",N39&lt;&gt;""),M39*N39,"")</f>
        <v/>
      </c>
      <c r="P39" t="inlineStr"/>
      <c r="Q39">
        <f>IF(O39="","",IF(O39&gt;=3,"SÍ: riesgo residual","Sí, si queda riesgo"))</f>
        <v/>
      </c>
    </row>
    <row r="40">
      <c r="A40" t="n">
        <v>39</v>
      </c>
      <c r="B40" t="inlineStr"/>
      <c r="C40" t="inlineStr"/>
      <c r="D40" t="inlineStr"/>
      <c r="E40" t="inlineStr"/>
      <c r="H40">
        <f>IF(AND(F40&lt;&gt;"",G40&lt;&gt;""),F40*G40,"")</f>
        <v/>
      </c>
      <c r="I40">
        <f>IF(H40="","",IF(H40&gt;=6,"SÍ",IF(H40&gt;=3,"Valorar","No")))</f>
        <v/>
      </c>
      <c r="J40" t="inlineStr"/>
      <c r="K40" t="inlineStr"/>
      <c r="L40" t="inlineStr"/>
      <c r="O40">
        <f>IF(AND(M40&lt;&gt;"",N40&lt;&gt;""),M40*N40,"")</f>
        <v/>
      </c>
      <c r="P40" t="inlineStr"/>
      <c r="Q40">
        <f>IF(O40="","",IF(O40&gt;=3,"SÍ: riesgo residual","Sí, si queda riesgo"))</f>
        <v/>
      </c>
    </row>
    <row r="41">
      <c r="A41" t="n">
        <v>40</v>
      </c>
      <c r="B41" t="inlineStr"/>
      <c r="C41" t="inlineStr"/>
      <c r="D41" t="inlineStr"/>
      <c r="E41" t="inlineStr"/>
      <c r="H41">
        <f>IF(AND(F41&lt;&gt;"",G41&lt;&gt;""),F41*G41,"")</f>
        <v/>
      </c>
      <c r="I41">
        <f>IF(H41="","",IF(H41&gt;=6,"SÍ",IF(H41&gt;=3,"Valorar","No")))</f>
        <v/>
      </c>
      <c r="J41" t="inlineStr"/>
      <c r="K41" t="inlineStr"/>
      <c r="L41" t="inlineStr"/>
      <c r="O41">
        <f>IF(AND(M41&lt;&gt;"",N41&lt;&gt;""),M41*N41,"")</f>
        <v/>
      </c>
      <c r="P41" t="inlineStr"/>
      <c r="Q41">
        <f>IF(O41="","",IF(O41&gt;=3,"SÍ: riesgo residual","Sí, si queda riesgo"))</f>
        <v/>
      </c>
    </row>
  </sheetData>
  <conditionalFormatting sqref="H2:H41">
    <cfRule type="expression" priority="1" dxfId="0">
      <formula>AND(ISNUMBER(H2),H2&gt;=6)</formula>
    </cfRule>
    <cfRule type="expression" priority="2" dxfId="1">
      <formula>AND(ISNUMBER(H2),H2&gt;=3,H2&lt;=5)</formula>
    </cfRule>
    <cfRule type="expression" priority="3" dxfId="2">
      <formula>AND(ISNUMBER(H2),H2&lt;=2)</formula>
    </cfRule>
  </conditionalFormatting>
  <conditionalFormatting sqref="O2:O41">
    <cfRule type="expression" priority="4" dxfId="0">
      <formula>AND(ISNUMBER(O2),O2&gt;=6)</formula>
    </cfRule>
    <cfRule type="expression" priority="5" dxfId="1">
      <formula>AND(ISNUMBER(O2),O2&gt;=3,O2&lt;=5)</formula>
    </cfRule>
    <cfRule type="expression" priority="6" dxfId="2">
      <formula>AND(ISNUMBER(O2),O2&lt;=2)</formula>
    </cfRule>
  </conditionalFormatting>
  <dataValidations count="2">
    <dataValidation sqref="B2 B3 B4 B5 B6 B7 B8 B9 B10 B11 B12 B13 B14 B15 B16 B17 B18 B19 B20 B21 B22 B23 B24 B25 B26 B27 B28 B29 B30 B31 B32 B33 B34 B35 B36 B37 B38 B39 B40 B41" showDropDown="0" showInputMessage="0" showErrorMessage="0" allowBlank="1" type="list">
      <formula1>"Mecánico,Eléctrico,Térmico,Ruido,Vibraciones,Radiaciones,Materiales y sustancias,Ergonómico,Entorno de uso,Sistema de mando y software,Combinación"</formula1>
    </dataValidation>
    <dataValidation sqref="F2 F3 F4 F5 F6 F7 F8 F9 F10 F11 F12 F13 F14 F15 F16 F17 F18 F19 F20 F21 F22 F23 F24 F25 F26 F27 F28 F29 F30 F31 F32 F33 F34 F35 F36 F37 F38 F39 F40 F41 G2 G3 G4 G5 G6 G7 G8 G9 G10 G11 G12 G13 G14 G15 G16 G17 G18 G19 G20 G21 G22 G23 G24 G25 G26 G27 G28 G29 G30 G31 G32 G33 G34 G35 G36 G37 G38 G39 G40 G41 M2 M3 M4 M5 M6 M7 M8 M9 M10 M11 M12 M13 M14 M15 M16 M17 M18 M19 M20 M21 M22 M23 M24 M25 M26 M27 M28 M29 M30 M31 M32 M33 M34 M35 M36 M37 M38 M39 M40 M41 N2 N3 N4 N5 N6 N7 N8 N9 N10 N11 N12 N13 N14 N15 N16 N17 N18 N19 N20 N21 N22 N23 N24 N25 N26 N27 N28 N29 N30 N31 N32 N33 N34 N35 N36 N37 N38 N39 N40 N41" showDropDown="0" showInputMessage="0" showErrorMessage="0" allowBlank="1" type="whole" operator="between">
      <formula1>1</formula1>
      <formula2>4</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8" customWidth="1" min="1" max="1"/>
    <col width="120" customWidth="1" min="2" max="2"/>
  </cols>
  <sheetData>
    <row r="1">
      <c r="A1" s="4" t="inlineStr">
        <is>
          <t>Gravedad</t>
        </is>
      </c>
      <c r="B1" s="3" t="inlineStr">
        <is>
          <t>1 = sin baja (rasguño) · 2 = baja corta, reversible · 3 = lesión grave reversible o baja larga · 4 = lesión irreversible o muerte</t>
        </is>
      </c>
    </row>
    <row r="2">
      <c r="A2" s="4" t="inlineStr">
        <is>
          <t>Probabilidad</t>
        </is>
      </c>
      <c r="B2" s="3" t="inlineStr">
        <is>
          <t>1 = improbable en la vida de la máquina · 2 = posible, raro · 3 = probable, alguna vez al año · 4 = frecuente, cada semana o más</t>
        </is>
      </c>
    </row>
    <row r="3">
      <c r="A3" s="4" t="inlineStr">
        <is>
          <t>Riesgo = G × P</t>
        </is>
      </c>
      <c r="B3" s="3" t="inlineStr">
        <is>
          <t>≥ 6 rojo: reducir obligatoriamente · 3-5 ámbar: valorar y justificar · 1-2 verde: aceptable si cumple el anexo III</t>
        </is>
      </c>
    </row>
    <row r="4">
      <c r="A4" s="4" t="inlineStr">
        <is>
          <t>Orden de las medidas (1.1.2 b)</t>
        </is>
      </c>
      <c r="B4" s="3" t="inlineStr">
        <is>
          <t>1.º eliminar o reducir con diseño y fabricación seguros · 2.º medidas de protección (resguardos, dispositivos) · 3.º informar de los riesgos residuales (manual, señales, formación, EPI)</t>
        </is>
      </c>
    </row>
    <row r="5">
      <c r="A5" s="4" t="inlineStr">
        <is>
          <t>Escalas</t>
        </is>
      </c>
      <c r="B5" s="3" t="inlineStr">
        <is>
          <t>Orientativas [S]: ajústalas a la norma de tipo C de tu máquina si existe (las normas armonizadas mandan).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2026-10-03T16:34:04Z</dcterms:created>
  <dcterms:modified xmlns:dcterms="http://purl.org/dc/terms/" xmlns:xsi="http://www.w3.org/2001/XMLSchema-instance" xsi:type="dcterms:W3CDTF">2026-10-03T16:34:04Z</dcterms:modified>
</cp:coreProperties>
</file>